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dzisga\Desktop\"/>
    </mc:Choice>
  </mc:AlternateContent>
  <xr:revisionPtr revIDLastSave="0" documentId="8_{BBCD7051-A1A6-4D6A-B5A1-E66CEF7303A7}" xr6:coauthVersionLast="46" xr6:coauthVersionMax="46" xr10:uidLastSave="{00000000-0000-0000-0000-000000000000}"/>
  <bookViews>
    <workbookView xWindow="-120" yWindow="-120" windowWidth="38640" windowHeight="21240" xr2:uid="{41FB87A4-58DC-4836-B4EF-08954CCDE4E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16" i="1" l="1"/>
  <c r="AH17" i="1"/>
  <c r="AH8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AH19" i="1"/>
  <c r="AH18" i="1"/>
  <c r="AH15" i="1"/>
  <c r="AH14" i="1"/>
  <c r="AH13" i="1"/>
  <c r="AH12" i="1"/>
  <c r="AH11" i="1"/>
  <c r="AH10" i="1"/>
  <c r="AH9" i="1"/>
  <c r="AH7" i="1"/>
  <c r="AH5" i="1"/>
  <c r="AI17" i="1" l="1"/>
  <c r="AI10" i="1"/>
  <c r="AI11" i="1"/>
  <c r="AI15" i="1"/>
  <c r="AI8" i="1"/>
  <c r="AI9" i="1"/>
  <c r="AI16" i="1"/>
  <c r="AI14" i="1"/>
  <c r="AI12" i="1"/>
  <c r="AI7" i="1"/>
  <c r="AI13" i="1"/>
  <c r="AI19" i="1"/>
  <c r="AI18" i="1"/>
</calcChain>
</file>

<file path=xl/sharedStrings.xml><?xml version="1.0" encoding="utf-8"?>
<sst xmlns="http://schemas.openxmlformats.org/spreadsheetml/2006/main" count="53" uniqueCount="53">
  <si>
    <t>Numurs</t>
  </si>
  <si>
    <t>Komandas nosaukums</t>
  </si>
  <si>
    <t>SL 1</t>
  </si>
  <si>
    <t>SL 2</t>
  </si>
  <si>
    <t>SL 3</t>
  </si>
  <si>
    <t>SL 4</t>
  </si>
  <si>
    <t>Jautājums</t>
  </si>
  <si>
    <t>KP1</t>
  </si>
  <si>
    <t>KP2</t>
  </si>
  <si>
    <t>KP3</t>
  </si>
  <si>
    <t>KP4</t>
  </si>
  <si>
    <t>KP5</t>
  </si>
  <si>
    <t>KP6</t>
  </si>
  <si>
    <t>KP7</t>
  </si>
  <si>
    <t>KP8</t>
  </si>
  <si>
    <t>KP9</t>
  </si>
  <si>
    <t>KP10</t>
  </si>
  <si>
    <t>KP11</t>
  </si>
  <si>
    <t>KP12</t>
  </si>
  <si>
    <t>KP13</t>
  </si>
  <si>
    <t>KP2 jaut</t>
  </si>
  <si>
    <t>KP3 jaut</t>
  </si>
  <si>
    <t>KP4 jaut</t>
  </si>
  <si>
    <t>KP 13 jaut</t>
  </si>
  <si>
    <t>SU1</t>
  </si>
  <si>
    <t>SU2</t>
  </si>
  <si>
    <t>SU3</t>
  </si>
  <si>
    <t>Zvanu ielas banda</t>
  </si>
  <si>
    <t>Krampis 21</t>
  </si>
  <si>
    <t>Karatē skola</t>
  </si>
  <si>
    <t>Makedoni</t>
  </si>
  <si>
    <t>Čudari</t>
  </si>
  <si>
    <t>Salapils karetē klubs</t>
  </si>
  <si>
    <t>Ģimene</t>
  </si>
  <si>
    <t>Pūces</t>
  </si>
  <si>
    <t>Team RRG</t>
  </si>
  <si>
    <t>KOT</t>
  </si>
  <si>
    <t>Sportam NĒ</t>
  </si>
  <si>
    <t>ZZ</t>
  </si>
  <si>
    <t>Skaistules un briesmoņi</t>
  </si>
  <si>
    <t>Daži metri sekundē</t>
  </si>
  <si>
    <t>Vieta</t>
  </si>
  <si>
    <t>Dundaga</t>
  </si>
  <si>
    <t>Starta laiks</t>
  </si>
  <si>
    <t>Finiša laiks</t>
  </si>
  <si>
    <t>Distancē</t>
  </si>
  <si>
    <t>SL 5</t>
  </si>
  <si>
    <t>Foto orientēšanās posms</t>
  </si>
  <si>
    <t>Velo leģenda</t>
  </si>
  <si>
    <t>Kāju posms</t>
  </si>
  <si>
    <t>Īsāks laiks distancē</t>
  </si>
  <si>
    <t>Vilks paēdis un kaza dzīva</t>
  </si>
  <si>
    <t>Kompass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</si>
</sst>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b/>
      <sz val="11"/>
      <color theme="5" tint="-0.249977111117893"/>
      <name val="Calibri"/>
      <family val="2"/>
      <charset val="186"/>
      <scheme val="minor"/>
    </font>
    <font>
      <b/>
      <sz val="11"/>
      <color theme="9" tint="-0.499984740745262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20" fontId="0" fillId="0" borderId="1" xfId="0" applyNumberFormat="1" applyBorder="1"/>
    <xf numFmtId="0" fontId="0" fillId="0" borderId="13" xfId="0" applyBorder="1"/>
    <xf numFmtId="20" fontId="0" fillId="0" borderId="6" xfId="0" applyNumberFormat="1" applyBorder="1"/>
    <xf numFmtId="0" fontId="0" fillId="0" borderId="14" xfId="0" applyBorder="1"/>
    <xf numFmtId="0" fontId="3" fillId="0" borderId="2" xfId="0" applyFont="1" applyBorder="1"/>
    <xf numFmtId="0" fontId="3" fillId="0" borderId="3" xfId="0" applyFont="1" applyBorder="1"/>
    <xf numFmtId="20" fontId="0" fillId="0" borderId="7" xfId="0" applyNumberFormat="1" applyBorder="1"/>
    <xf numFmtId="0" fontId="0" fillId="0" borderId="15" xfId="0" applyBorder="1"/>
    <xf numFmtId="20" fontId="0" fillId="0" borderId="15" xfId="0" applyNumberFormat="1" applyBorder="1"/>
    <xf numFmtId="0" fontId="0" fillId="0" borderId="16" xfId="0" applyBorder="1"/>
    <xf numFmtId="20" fontId="0" fillId="0" borderId="8" xfId="0" applyNumberFormat="1" applyBorder="1"/>
    <xf numFmtId="20" fontId="0" fillId="0" borderId="9" xfId="0" applyNumberFormat="1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/>
    <xf numFmtId="0" fontId="0" fillId="0" borderId="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0" fillId="0" borderId="26" xfId="0" applyBorder="1"/>
    <xf numFmtId="0" fontId="0" fillId="0" borderId="27" xfId="0" applyBorder="1" applyAlignment="1">
      <alignment horizontal="center" wrapText="1"/>
    </xf>
    <xf numFmtId="0" fontId="3" fillId="0" borderId="0" xfId="0" applyFont="1"/>
    <xf numFmtId="0" fontId="4" fillId="2" borderId="0" xfId="0" applyFont="1" applyFill="1"/>
    <xf numFmtId="0" fontId="5" fillId="3" borderId="0" xfId="0" applyFont="1" applyFill="1"/>
    <xf numFmtId="0" fontId="6" fillId="4" borderId="0" xfId="0" applyFont="1" applyFill="1"/>
    <xf numFmtId="0" fontId="0" fillId="0" borderId="0" xfId="0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E10D9-BB27-48CE-B23B-0BAC8F657B42}">
  <dimension ref="A1:AI25"/>
  <sheetViews>
    <sheetView tabSelected="1" zoomScale="130" zoomScaleNormal="130" workbookViewId="0">
      <selection activeCell="AB22" sqref="AB22"/>
    </sheetView>
  </sheetViews>
  <sheetFormatPr defaultRowHeight="14.5" x14ac:dyDescent="0.35"/>
  <cols>
    <col min="2" max="2" width="21.36328125" bestFit="1" customWidth="1"/>
    <col min="3" max="3" width="10" customWidth="1"/>
    <col min="4" max="4" width="11" customWidth="1"/>
    <col min="5" max="5" width="19.7265625" customWidth="1"/>
    <col min="6" max="9" width="4.453125" customWidth="1"/>
    <col min="10" max="10" width="9" customWidth="1"/>
    <col min="11" max="11" width="4" bestFit="1" customWidth="1"/>
    <col min="12" max="23" width="5" customWidth="1"/>
    <col min="24" max="24" width="5.6328125" customWidth="1"/>
    <col min="29" max="31" width="4" bestFit="1" customWidth="1"/>
    <col min="32" max="32" width="17.36328125" customWidth="1"/>
  </cols>
  <sheetData>
    <row r="1" spans="1:35" x14ac:dyDescent="0.35">
      <c r="A1" t="s">
        <v>28</v>
      </c>
    </row>
    <row r="2" spans="1:35" ht="15" thickBot="1" x14ac:dyDescent="0.4"/>
    <row r="3" spans="1:35" x14ac:dyDescent="0.35">
      <c r="F3" s="21" t="s">
        <v>48</v>
      </c>
      <c r="G3" s="22"/>
      <c r="H3" s="22"/>
      <c r="I3" s="22"/>
      <c r="J3" s="23"/>
      <c r="K3" s="21" t="s">
        <v>49</v>
      </c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3"/>
      <c r="AF3" s="30" t="s">
        <v>47</v>
      </c>
      <c r="AG3" s="30" t="s">
        <v>50</v>
      </c>
    </row>
    <row r="4" spans="1:35" x14ac:dyDescent="0.35">
      <c r="F4" s="24" t="s">
        <v>2</v>
      </c>
      <c r="G4" s="25" t="s">
        <v>3</v>
      </c>
      <c r="H4" s="25" t="s">
        <v>4</v>
      </c>
      <c r="I4" s="25" t="s">
        <v>5</v>
      </c>
      <c r="J4" s="26" t="s">
        <v>6</v>
      </c>
      <c r="K4" s="24" t="s">
        <v>46</v>
      </c>
      <c r="L4" s="25" t="s">
        <v>7</v>
      </c>
      <c r="M4" s="25" t="s">
        <v>8</v>
      </c>
      <c r="N4" s="25" t="s">
        <v>9</v>
      </c>
      <c r="O4" s="25" t="s">
        <v>10</v>
      </c>
      <c r="P4" s="25" t="s">
        <v>11</v>
      </c>
      <c r="Q4" s="25" t="s">
        <v>12</v>
      </c>
      <c r="R4" s="25" t="s">
        <v>13</v>
      </c>
      <c r="S4" s="25" t="s">
        <v>14</v>
      </c>
      <c r="T4" s="25" t="s">
        <v>15</v>
      </c>
      <c r="U4" s="25" t="s">
        <v>16</v>
      </c>
      <c r="V4" s="25" t="s">
        <v>17</v>
      </c>
      <c r="W4" s="25" t="s">
        <v>18</v>
      </c>
      <c r="X4" s="25" t="s">
        <v>19</v>
      </c>
      <c r="Y4" s="25" t="s">
        <v>20</v>
      </c>
      <c r="Z4" s="25" t="s">
        <v>21</v>
      </c>
      <c r="AA4" s="25" t="s">
        <v>22</v>
      </c>
      <c r="AB4" s="25" t="s">
        <v>23</v>
      </c>
      <c r="AC4" s="25" t="s">
        <v>24</v>
      </c>
      <c r="AD4" s="25" t="s">
        <v>25</v>
      </c>
      <c r="AE4" s="26" t="s">
        <v>26</v>
      </c>
      <c r="AF4" s="31"/>
      <c r="AG4" s="31"/>
    </row>
    <row r="5" spans="1:35" ht="16" thickBot="1" x14ac:dyDescent="0.4">
      <c r="C5" t="s">
        <v>43</v>
      </c>
      <c r="D5" t="s">
        <v>44</v>
      </c>
      <c r="E5" t="s">
        <v>45</v>
      </c>
      <c r="F5" s="24">
        <v>1</v>
      </c>
      <c r="G5" s="25">
        <v>1</v>
      </c>
      <c r="H5" s="25">
        <v>1</v>
      </c>
      <c r="I5" s="25"/>
      <c r="J5" s="26">
        <v>1</v>
      </c>
      <c r="K5" s="24">
        <v>1</v>
      </c>
      <c r="L5" s="25">
        <v>1</v>
      </c>
      <c r="M5" s="25">
        <v>1</v>
      </c>
      <c r="N5" s="25">
        <v>1</v>
      </c>
      <c r="O5" s="25">
        <v>1</v>
      </c>
      <c r="P5" s="25">
        <v>1</v>
      </c>
      <c r="Q5" s="25">
        <v>1</v>
      </c>
      <c r="R5" s="25">
        <v>1</v>
      </c>
      <c r="S5" s="25">
        <v>1</v>
      </c>
      <c r="T5" s="25">
        <v>1</v>
      </c>
      <c r="U5" s="25">
        <v>1</v>
      </c>
      <c r="V5" s="25">
        <v>1</v>
      </c>
      <c r="W5" s="25">
        <v>1</v>
      </c>
      <c r="X5" s="25">
        <v>1</v>
      </c>
      <c r="Y5" s="25">
        <v>1</v>
      </c>
      <c r="Z5" s="25">
        <v>1</v>
      </c>
      <c r="AA5" s="25">
        <v>1</v>
      </c>
      <c r="AB5" s="25">
        <v>1</v>
      </c>
      <c r="AC5" s="25">
        <v>2</v>
      </c>
      <c r="AD5" s="25">
        <v>2</v>
      </c>
      <c r="AE5" s="26">
        <v>2</v>
      </c>
      <c r="AF5" s="32">
        <v>22</v>
      </c>
      <c r="AG5" s="33"/>
      <c r="AH5" s="1">
        <f>SUM(F5:AF5)</f>
        <v>50</v>
      </c>
      <c r="AI5" s="34" t="s">
        <v>41</v>
      </c>
    </row>
    <row r="6" spans="1:35" x14ac:dyDescent="0.35">
      <c r="A6" s="13" t="s">
        <v>0</v>
      </c>
      <c r="B6" s="14" t="s">
        <v>1</v>
      </c>
      <c r="C6" s="15"/>
      <c r="D6" s="16"/>
      <c r="E6" s="17"/>
      <c r="F6" s="27"/>
      <c r="G6" s="16"/>
      <c r="H6" s="16"/>
      <c r="I6" s="16"/>
      <c r="J6" s="18"/>
      <c r="K6" s="27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8"/>
      <c r="AF6" s="6"/>
      <c r="AG6" s="16"/>
      <c r="AH6" s="18"/>
    </row>
    <row r="7" spans="1:35" x14ac:dyDescent="0.35">
      <c r="A7" s="3">
        <v>1</v>
      </c>
      <c r="B7" s="2" t="s">
        <v>39</v>
      </c>
      <c r="C7" s="9">
        <v>0.41666666666666669</v>
      </c>
      <c r="D7" s="9">
        <v>0.57708333333333328</v>
      </c>
      <c r="E7" s="19">
        <f t="shared" ref="E6:E18" si="0">D7-C7</f>
        <v>0.1604166666666666</v>
      </c>
      <c r="F7" s="3"/>
      <c r="G7" s="2">
        <v>1</v>
      </c>
      <c r="H7" s="2"/>
      <c r="I7" s="2"/>
      <c r="J7" s="10">
        <v>1</v>
      </c>
      <c r="K7" s="3">
        <v>1</v>
      </c>
      <c r="L7" s="2">
        <v>1</v>
      </c>
      <c r="M7" s="2">
        <v>1</v>
      </c>
      <c r="N7" s="2">
        <v>1</v>
      </c>
      <c r="O7" s="2">
        <v>1</v>
      </c>
      <c r="P7" s="2">
        <v>1</v>
      </c>
      <c r="Q7" s="2">
        <v>1</v>
      </c>
      <c r="R7" s="2">
        <v>1</v>
      </c>
      <c r="S7" s="2">
        <v>1</v>
      </c>
      <c r="T7" s="2">
        <v>1</v>
      </c>
      <c r="U7" s="2">
        <v>1</v>
      </c>
      <c r="V7" s="2">
        <v>1</v>
      </c>
      <c r="W7" s="2">
        <v>1</v>
      </c>
      <c r="X7" s="2">
        <v>1</v>
      </c>
      <c r="Y7" s="2"/>
      <c r="Z7" s="2">
        <v>1</v>
      </c>
      <c r="AA7" s="2">
        <v>1</v>
      </c>
      <c r="AB7" s="2">
        <v>1</v>
      </c>
      <c r="AC7" s="2">
        <v>2</v>
      </c>
      <c r="AD7" s="2">
        <v>2</v>
      </c>
      <c r="AE7" s="10">
        <v>2</v>
      </c>
      <c r="AF7" s="7">
        <v>22</v>
      </c>
      <c r="AG7" s="28"/>
      <c r="AH7" s="10">
        <f t="shared" ref="AH7:AH19" si="1">SUM(F7:AF7)</f>
        <v>47</v>
      </c>
      <c r="AI7" s="37">
        <f t="shared" ref="AI6:AI12" si="2">RANK(AH7,$AH$6:$AH$19,0)</f>
        <v>3</v>
      </c>
    </row>
    <row r="8" spans="1:35" x14ac:dyDescent="0.35">
      <c r="A8" s="3">
        <v>2</v>
      </c>
      <c r="B8" s="2" t="s">
        <v>27</v>
      </c>
      <c r="C8" s="9">
        <v>0.4236111111111111</v>
      </c>
      <c r="D8" s="9">
        <v>0.56041666666666667</v>
      </c>
      <c r="E8" s="19">
        <f t="shared" si="0"/>
        <v>0.13680555555555557</v>
      </c>
      <c r="F8" s="3">
        <v>1</v>
      </c>
      <c r="G8" s="2">
        <v>1</v>
      </c>
      <c r="H8" s="2">
        <v>1</v>
      </c>
      <c r="I8" s="2"/>
      <c r="J8" s="10">
        <v>1</v>
      </c>
      <c r="K8" s="3">
        <v>1</v>
      </c>
      <c r="L8" s="2">
        <v>1</v>
      </c>
      <c r="M8" s="2">
        <v>1</v>
      </c>
      <c r="N8" s="2">
        <v>1</v>
      </c>
      <c r="O8" s="2">
        <v>1</v>
      </c>
      <c r="P8" s="2">
        <v>1</v>
      </c>
      <c r="Q8" s="2">
        <v>1</v>
      </c>
      <c r="R8" s="2">
        <v>1</v>
      </c>
      <c r="S8" s="2">
        <v>1</v>
      </c>
      <c r="T8" s="2">
        <v>1</v>
      </c>
      <c r="U8" s="2">
        <v>1</v>
      </c>
      <c r="V8" s="2">
        <v>1</v>
      </c>
      <c r="W8" s="2">
        <v>1</v>
      </c>
      <c r="X8" s="2">
        <v>1</v>
      </c>
      <c r="Y8" s="2"/>
      <c r="Z8" s="2">
        <v>1</v>
      </c>
      <c r="AA8" s="2">
        <v>1</v>
      </c>
      <c r="AB8" s="2">
        <v>1</v>
      </c>
      <c r="AC8" s="2">
        <v>2</v>
      </c>
      <c r="AD8" s="2">
        <v>2</v>
      </c>
      <c r="AE8" s="10">
        <v>2</v>
      </c>
      <c r="AF8" s="7">
        <v>22</v>
      </c>
      <c r="AG8" s="28">
        <v>0.5</v>
      </c>
      <c r="AH8" s="10">
        <f>SUM(F8:AG8)</f>
        <v>49.5</v>
      </c>
      <c r="AI8" s="35">
        <f t="shared" si="2"/>
        <v>1</v>
      </c>
    </row>
    <row r="9" spans="1:35" x14ac:dyDescent="0.35">
      <c r="A9" s="3">
        <v>3</v>
      </c>
      <c r="B9" s="2" t="s">
        <v>29</v>
      </c>
      <c r="C9" s="9">
        <v>0.43055555555555558</v>
      </c>
      <c r="D9" s="9">
        <v>0.51041666666666663</v>
      </c>
      <c r="E9" s="19">
        <f t="shared" si="0"/>
        <v>7.9861111111111049E-2</v>
      </c>
      <c r="F9" s="3">
        <v>1</v>
      </c>
      <c r="G9" s="2">
        <v>1</v>
      </c>
      <c r="H9" s="2">
        <v>1</v>
      </c>
      <c r="I9" s="2"/>
      <c r="J9" s="10">
        <v>1</v>
      </c>
      <c r="K9" s="3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10"/>
      <c r="AF9" s="7">
        <v>0</v>
      </c>
      <c r="AG9" s="28"/>
      <c r="AH9" s="10">
        <f t="shared" si="1"/>
        <v>4</v>
      </c>
      <c r="AI9">
        <f t="shared" si="2"/>
        <v>13</v>
      </c>
    </row>
    <row r="10" spans="1:35" x14ac:dyDescent="0.35">
      <c r="A10" s="3">
        <v>4</v>
      </c>
      <c r="B10" s="2" t="s">
        <v>30</v>
      </c>
      <c r="C10" s="9">
        <v>0.4375</v>
      </c>
      <c r="D10" s="9">
        <v>0.60416666666666663</v>
      </c>
      <c r="E10" s="19">
        <f t="shared" si="0"/>
        <v>0.16666666666666663</v>
      </c>
      <c r="F10" s="3">
        <v>1</v>
      </c>
      <c r="G10" s="2"/>
      <c r="H10" s="2"/>
      <c r="I10" s="2"/>
      <c r="J10" s="10">
        <v>1</v>
      </c>
      <c r="K10" s="3">
        <v>1</v>
      </c>
      <c r="L10" s="2">
        <v>1</v>
      </c>
      <c r="M10" s="2">
        <v>1</v>
      </c>
      <c r="N10" s="2">
        <v>1</v>
      </c>
      <c r="O10" s="2">
        <v>1</v>
      </c>
      <c r="P10" s="2">
        <v>1</v>
      </c>
      <c r="Q10" s="2">
        <v>1</v>
      </c>
      <c r="R10" s="2">
        <v>1</v>
      </c>
      <c r="S10" s="2">
        <v>1</v>
      </c>
      <c r="T10" s="2">
        <v>1</v>
      </c>
      <c r="U10" s="2"/>
      <c r="V10" s="2">
        <v>1</v>
      </c>
      <c r="W10" s="2">
        <v>1</v>
      </c>
      <c r="X10" s="2">
        <v>1</v>
      </c>
      <c r="Y10" s="2">
        <v>1</v>
      </c>
      <c r="Z10" s="2">
        <v>1</v>
      </c>
      <c r="AA10" s="2">
        <v>1</v>
      </c>
      <c r="AB10" s="2">
        <v>1</v>
      </c>
      <c r="AC10" s="2">
        <v>2</v>
      </c>
      <c r="AD10" s="2">
        <v>2</v>
      </c>
      <c r="AE10" s="10">
        <v>2</v>
      </c>
      <c r="AF10" s="7">
        <v>0</v>
      </c>
      <c r="AG10" s="28"/>
      <c r="AH10" s="10">
        <f t="shared" si="1"/>
        <v>25</v>
      </c>
      <c r="AI10">
        <f t="shared" si="2"/>
        <v>12</v>
      </c>
    </row>
    <row r="11" spans="1:35" x14ac:dyDescent="0.35">
      <c r="A11" s="3">
        <v>5</v>
      </c>
      <c r="B11" s="2" t="s">
        <v>31</v>
      </c>
      <c r="C11" s="9">
        <v>0.44444444444444398</v>
      </c>
      <c r="D11" s="9">
        <v>0.6069444444444444</v>
      </c>
      <c r="E11" s="19">
        <f t="shared" si="0"/>
        <v>0.16250000000000042</v>
      </c>
      <c r="F11" s="3">
        <v>1</v>
      </c>
      <c r="G11" s="2">
        <v>1</v>
      </c>
      <c r="H11" s="2">
        <v>1</v>
      </c>
      <c r="I11" s="2"/>
      <c r="J11" s="10">
        <v>1</v>
      </c>
      <c r="K11" s="3"/>
      <c r="L11" s="2">
        <v>1</v>
      </c>
      <c r="M11" s="2">
        <v>1</v>
      </c>
      <c r="N11" s="2">
        <v>1</v>
      </c>
      <c r="O11" s="2">
        <v>1</v>
      </c>
      <c r="P11" s="2">
        <v>1</v>
      </c>
      <c r="Q11" s="2">
        <v>1</v>
      </c>
      <c r="R11" s="2"/>
      <c r="S11" s="2">
        <v>1</v>
      </c>
      <c r="T11" s="2"/>
      <c r="U11" s="2">
        <v>1</v>
      </c>
      <c r="V11" s="2">
        <v>1</v>
      </c>
      <c r="W11" s="2">
        <v>1</v>
      </c>
      <c r="X11" s="2">
        <v>1</v>
      </c>
      <c r="Y11" s="2">
        <v>1</v>
      </c>
      <c r="Z11" s="2">
        <v>1</v>
      </c>
      <c r="AA11" s="2">
        <v>1</v>
      </c>
      <c r="AB11" s="2"/>
      <c r="AC11" s="2">
        <v>2</v>
      </c>
      <c r="AD11" s="2">
        <v>2</v>
      </c>
      <c r="AE11" s="10">
        <v>2</v>
      </c>
      <c r="AF11" s="7">
        <v>3</v>
      </c>
      <c r="AG11" s="28"/>
      <c r="AH11" s="10">
        <f t="shared" si="1"/>
        <v>27</v>
      </c>
      <c r="AI11">
        <f t="shared" si="2"/>
        <v>10</v>
      </c>
    </row>
    <row r="12" spans="1:35" x14ac:dyDescent="0.35">
      <c r="A12" s="3">
        <v>6</v>
      </c>
      <c r="B12" s="2" t="s">
        <v>32</v>
      </c>
      <c r="C12" s="9">
        <v>0.45138888888888901</v>
      </c>
      <c r="D12" s="9">
        <v>0.61805555555555558</v>
      </c>
      <c r="E12" s="19">
        <f t="shared" si="0"/>
        <v>0.16666666666666657</v>
      </c>
      <c r="F12" s="3">
        <v>1</v>
      </c>
      <c r="G12" s="2">
        <v>1</v>
      </c>
      <c r="H12" s="2"/>
      <c r="I12" s="2"/>
      <c r="J12" s="10">
        <v>1</v>
      </c>
      <c r="K12" s="3"/>
      <c r="L12" s="2">
        <v>1</v>
      </c>
      <c r="M12" s="2">
        <v>1</v>
      </c>
      <c r="N12" s="2">
        <v>1</v>
      </c>
      <c r="O12" s="2">
        <v>1</v>
      </c>
      <c r="P12" s="2">
        <v>1</v>
      </c>
      <c r="Q12" s="2">
        <v>1</v>
      </c>
      <c r="R12" s="2">
        <v>1</v>
      </c>
      <c r="S12" s="2">
        <v>1</v>
      </c>
      <c r="T12" s="2">
        <v>1</v>
      </c>
      <c r="U12" s="2"/>
      <c r="V12" s="2">
        <v>1</v>
      </c>
      <c r="W12" s="2">
        <v>1</v>
      </c>
      <c r="X12" s="2">
        <v>1</v>
      </c>
      <c r="Y12" s="2"/>
      <c r="Z12" s="2"/>
      <c r="AA12" s="2"/>
      <c r="AB12" s="2">
        <v>1</v>
      </c>
      <c r="AC12" s="2">
        <v>2</v>
      </c>
      <c r="AD12" s="2">
        <v>2</v>
      </c>
      <c r="AE12" s="10">
        <v>2</v>
      </c>
      <c r="AF12" s="7">
        <v>22</v>
      </c>
      <c r="AG12" s="28"/>
      <c r="AH12" s="10">
        <f t="shared" si="1"/>
        <v>44</v>
      </c>
      <c r="AI12">
        <f t="shared" si="2"/>
        <v>5</v>
      </c>
    </row>
    <row r="13" spans="1:35" x14ac:dyDescent="0.35">
      <c r="A13" s="3">
        <v>7</v>
      </c>
      <c r="B13" s="2" t="s">
        <v>33</v>
      </c>
      <c r="C13" s="9">
        <v>0.45833333333333298</v>
      </c>
      <c r="D13" s="9">
        <v>0.62222222222222223</v>
      </c>
      <c r="E13" s="19">
        <f t="shared" si="0"/>
        <v>0.16388888888888925</v>
      </c>
      <c r="F13" s="3">
        <v>1</v>
      </c>
      <c r="G13" s="2">
        <v>1</v>
      </c>
      <c r="H13" s="2">
        <v>1</v>
      </c>
      <c r="I13" s="2"/>
      <c r="J13" s="10">
        <v>1</v>
      </c>
      <c r="K13" s="3">
        <v>1</v>
      </c>
      <c r="L13" s="2">
        <v>1</v>
      </c>
      <c r="M13" s="2">
        <v>1</v>
      </c>
      <c r="N13" s="2">
        <v>1</v>
      </c>
      <c r="O13" s="2">
        <v>1</v>
      </c>
      <c r="P13" s="2">
        <v>1</v>
      </c>
      <c r="Q13" s="2">
        <v>1</v>
      </c>
      <c r="R13" s="2">
        <v>1</v>
      </c>
      <c r="S13" s="2">
        <v>1</v>
      </c>
      <c r="T13" s="2">
        <v>1</v>
      </c>
      <c r="U13" s="2">
        <v>1</v>
      </c>
      <c r="V13" s="2">
        <v>1</v>
      </c>
      <c r="W13" s="2">
        <v>1</v>
      </c>
      <c r="X13" s="2">
        <v>1</v>
      </c>
      <c r="Y13" s="2">
        <v>1</v>
      </c>
      <c r="Z13" s="2">
        <v>1</v>
      </c>
      <c r="AA13" s="2"/>
      <c r="AB13" s="2">
        <v>1</v>
      </c>
      <c r="AC13" s="2">
        <v>2</v>
      </c>
      <c r="AD13" s="2">
        <v>2</v>
      </c>
      <c r="AE13" s="10">
        <v>2</v>
      </c>
      <c r="AF13" s="7">
        <v>22</v>
      </c>
      <c r="AG13" s="28"/>
      <c r="AH13" s="10">
        <f t="shared" si="1"/>
        <v>49</v>
      </c>
      <c r="AI13" s="36">
        <f>RANK(AH13,$AH$6:$AH$19,0)</f>
        <v>2</v>
      </c>
    </row>
    <row r="14" spans="1:35" x14ac:dyDescent="0.35">
      <c r="A14" s="3">
        <v>8</v>
      </c>
      <c r="B14" s="2" t="s">
        <v>34</v>
      </c>
      <c r="C14" s="9">
        <v>0.46527777777777801</v>
      </c>
      <c r="D14" s="9">
        <v>0.63055555555555554</v>
      </c>
      <c r="E14" s="19">
        <f t="shared" si="0"/>
        <v>0.16527777777777752</v>
      </c>
      <c r="F14" s="3">
        <v>1</v>
      </c>
      <c r="G14" s="2"/>
      <c r="H14" s="2">
        <v>1</v>
      </c>
      <c r="I14" s="2"/>
      <c r="J14" s="10">
        <v>1</v>
      </c>
      <c r="K14" s="3">
        <v>1</v>
      </c>
      <c r="L14" s="2">
        <v>1</v>
      </c>
      <c r="M14" s="2"/>
      <c r="N14" s="2">
        <v>1</v>
      </c>
      <c r="O14" s="2">
        <v>1</v>
      </c>
      <c r="P14" s="2">
        <v>1</v>
      </c>
      <c r="Q14" s="2">
        <v>1</v>
      </c>
      <c r="R14" s="2">
        <v>1</v>
      </c>
      <c r="S14" s="2">
        <v>1</v>
      </c>
      <c r="T14" s="2">
        <v>1</v>
      </c>
      <c r="U14" s="2"/>
      <c r="V14" s="2">
        <v>1</v>
      </c>
      <c r="W14" s="2">
        <v>1</v>
      </c>
      <c r="X14" s="2">
        <v>1</v>
      </c>
      <c r="Y14" s="2"/>
      <c r="Z14" s="2">
        <v>1</v>
      </c>
      <c r="AA14" s="2">
        <v>1</v>
      </c>
      <c r="AB14" s="2">
        <v>1</v>
      </c>
      <c r="AC14" s="2">
        <v>2</v>
      </c>
      <c r="AD14" s="2">
        <v>2</v>
      </c>
      <c r="AE14" s="10">
        <v>2</v>
      </c>
      <c r="AF14" s="7">
        <v>7</v>
      </c>
      <c r="AG14" s="28"/>
      <c r="AH14" s="10">
        <f t="shared" si="1"/>
        <v>31</v>
      </c>
      <c r="AI14">
        <f t="shared" ref="AI14:AI19" si="3">RANK(AH14,$AH$6:$AH$19,0)</f>
        <v>7</v>
      </c>
    </row>
    <row r="15" spans="1:35" x14ac:dyDescent="0.35">
      <c r="A15" s="3">
        <v>9</v>
      </c>
      <c r="B15" s="2" t="s">
        <v>35</v>
      </c>
      <c r="C15" s="9">
        <v>0.47222222222222199</v>
      </c>
      <c r="D15" s="9">
        <v>0.63888888888888895</v>
      </c>
      <c r="E15" s="19">
        <f t="shared" si="0"/>
        <v>0.16666666666666696</v>
      </c>
      <c r="F15" s="3">
        <v>1</v>
      </c>
      <c r="G15" s="2">
        <v>1</v>
      </c>
      <c r="H15" s="2">
        <v>1</v>
      </c>
      <c r="I15" s="2"/>
      <c r="J15" s="10">
        <v>1</v>
      </c>
      <c r="K15" s="3"/>
      <c r="L15" s="2">
        <v>1</v>
      </c>
      <c r="M15" s="2">
        <v>1</v>
      </c>
      <c r="N15" s="2">
        <v>1</v>
      </c>
      <c r="O15" s="2">
        <v>1</v>
      </c>
      <c r="P15" s="2">
        <v>1</v>
      </c>
      <c r="Q15" s="2">
        <v>1</v>
      </c>
      <c r="R15" s="2">
        <v>1</v>
      </c>
      <c r="S15" s="2">
        <v>1</v>
      </c>
      <c r="T15" s="2">
        <v>1</v>
      </c>
      <c r="U15" s="2"/>
      <c r="V15" s="2">
        <v>1</v>
      </c>
      <c r="W15" s="2">
        <v>1</v>
      </c>
      <c r="X15" s="2">
        <v>1</v>
      </c>
      <c r="Y15" s="2">
        <v>1</v>
      </c>
      <c r="Z15" s="2"/>
      <c r="AA15" s="2"/>
      <c r="AB15" s="2">
        <v>1</v>
      </c>
      <c r="AC15" s="2">
        <v>2</v>
      </c>
      <c r="AD15" s="2">
        <v>2</v>
      </c>
      <c r="AE15" s="10">
        <v>2</v>
      </c>
      <c r="AF15" s="7">
        <v>9</v>
      </c>
      <c r="AG15" s="28"/>
      <c r="AH15" s="10">
        <f t="shared" si="1"/>
        <v>33</v>
      </c>
      <c r="AI15">
        <f t="shared" si="3"/>
        <v>6</v>
      </c>
    </row>
    <row r="16" spans="1:35" x14ac:dyDescent="0.35">
      <c r="A16" s="3">
        <v>10</v>
      </c>
      <c r="B16" s="2" t="s">
        <v>36</v>
      </c>
      <c r="C16" s="9">
        <v>0.47916666666666602</v>
      </c>
      <c r="D16" s="9">
        <v>0.62013888888888891</v>
      </c>
      <c r="E16" s="19">
        <f t="shared" si="0"/>
        <v>0.14097222222222289</v>
      </c>
      <c r="F16" s="3">
        <v>1</v>
      </c>
      <c r="G16" s="2">
        <v>1</v>
      </c>
      <c r="H16" s="2">
        <v>1</v>
      </c>
      <c r="I16" s="2"/>
      <c r="J16" s="10">
        <v>1</v>
      </c>
      <c r="K16" s="3">
        <v>1</v>
      </c>
      <c r="L16" s="2">
        <v>1</v>
      </c>
      <c r="M16" s="2">
        <v>1</v>
      </c>
      <c r="N16" s="2">
        <v>1</v>
      </c>
      <c r="O16" s="2">
        <v>1</v>
      </c>
      <c r="P16" s="2">
        <v>1</v>
      </c>
      <c r="Q16" s="2">
        <v>1</v>
      </c>
      <c r="R16" s="2">
        <v>1</v>
      </c>
      <c r="S16" s="2">
        <v>1</v>
      </c>
      <c r="T16" s="2"/>
      <c r="U16" s="2"/>
      <c r="V16" s="2"/>
      <c r="W16" s="2">
        <v>1</v>
      </c>
      <c r="X16" s="2">
        <v>1</v>
      </c>
      <c r="Y16" s="2">
        <v>1</v>
      </c>
      <c r="Z16" s="2">
        <v>1</v>
      </c>
      <c r="AA16" s="2"/>
      <c r="AB16" s="2">
        <v>1</v>
      </c>
      <c r="AC16" s="2">
        <v>2</v>
      </c>
      <c r="AD16" s="2">
        <v>2</v>
      </c>
      <c r="AE16" s="10"/>
      <c r="AF16" s="7">
        <v>5</v>
      </c>
      <c r="AG16" s="28">
        <v>0.5</v>
      </c>
      <c r="AH16" s="10">
        <f>SUM(F16:AG16)</f>
        <v>27.5</v>
      </c>
      <c r="AI16">
        <f t="shared" si="3"/>
        <v>9</v>
      </c>
    </row>
    <row r="17" spans="1:35" x14ac:dyDescent="0.35">
      <c r="A17" s="3">
        <v>11</v>
      </c>
      <c r="B17" s="2" t="s">
        <v>37</v>
      </c>
      <c r="C17" s="9">
        <v>0.48611111111111099</v>
      </c>
      <c r="D17" s="9">
        <v>0.62013888888888891</v>
      </c>
      <c r="E17" s="19">
        <f t="shared" si="0"/>
        <v>0.13402777777777791</v>
      </c>
      <c r="F17" s="3">
        <v>1</v>
      </c>
      <c r="G17" s="2"/>
      <c r="H17" s="2">
        <v>1</v>
      </c>
      <c r="I17" s="2"/>
      <c r="J17" s="10">
        <v>1</v>
      </c>
      <c r="K17" s="3">
        <v>1</v>
      </c>
      <c r="L17" s="2">
        <v>1</v>
      </c>
      <c r="M17" s="2">
        <v>1</v>
      </c>
      <c r="N17" s="2">
        <v>1</v>
      </c>
      <c r="O17" s="2">
        <v>1</v>
      </c>
      <c r="P17" s="2">
        <v>1</v>
      </c>
      <c r="Q17" s="2">
        <v>1</v>
      </c>
      <c r="R17" s="2">
        <v>1</v>
      </c>
      <c r="S17" s="2">
        <v>1</v>
      </c>
      <c r="T17" s="2"/>
      <c r="U17" s="2"/>
      <c r="V17" s="2"/>
      <c r="W17" s="2">
        <v>1</v>
      </c>
      <c r="X17" s="2">
        <v>1</v>
      </c>
      <c r="Y17" s="2">
        <v>1</v>
      </c>
      <c r="Z17" s="2"/>
      <c r="AA17" s="2"/>
      <c r="AB17" s="2">
        <v>1</v>
      </c>
      <c r="AC17" s="2">
        <v>2</v>
      </c>
      <c r="AD17" s="2">
        <v>2</v>
      </c>
      <c r="AE17" s="10"/>
      <c r="AF17" s="7">
        <v>5</v>
      </c>
      <c r="AG17" s="28">
        <v>0.5</v>
      </c>
      <c r="AH17" s="10">
        <f>SUM(F17:AG17)</f>
        <v>25.5</v>
      </c>
      <c r="AI17">
        <f t="shared" si="3"/>
        <v>11</v>
      </c>
    </row>
    <row r="18" spans="1:35" x14ac:dyDescent="0.35">
      <c r="A18" s="3">
        <v>12</v>
      </c>
      <c r="B18" s="2" t="s">
        <v>38</v>
      </c>
      <c r="C18" s="9">
        <v>0.49305555555555503</v>
      </c>
      <c r="D18" s="9">
        <v>0.65763888888888888</v>
      </c>
      <c r="E18" s="19">
        <f t="shared" si="0"/>
        <v>0.16458333333333386</v>
      </c>
      <c r="F18" s="3">
        <v>1</v>
      </c>
      <c r="G18" s="2">
        <v>1</v>
      </c>
      <c r="H18" s="2">
        <v>1</v>
      </c>
      <c r="I18" s="2"/>
      <c r="J18" s="10">
        <v>1</v>
      </c>
      <c r="K18" s="3">
        <v>1</v>
      </c>
      <c r="L18" s="2">
        <v>1</v>
      </c>
      <c r="M18" s="2">
        <v>1</v>
      </c>
      <c r="N18" s="2">
        <v>1</v>
      </c>
      <c r="O18" s="2">
        <v>1</v>
      </c>
      <c r="P18" s="2">
        <v>1</v>
      </c>
      <c r="Q18" s="2">
        <v>1</v>
      </c>
      <c r="R18" s="2">
        <v>1</v>
      </c>
      <c r="S18" s="2">
        <v>1</v>
      </c>
      <c r="T18" s="2">
        <v>1</v>
      </c>
      <c r="U18" s="2">
        <v>1</v>
      </c>
      <c r="V18" s="2">
        <v>1</v>
      </c>
      <c r="W18" s="2">
        <v>1</v>
      </c>
      <c r="X18" s="2">
        <v>1</v>
      </c>
      <c r="Y18" s="2"/>
      <c r="Z18" s="2"/>
      <c r="AA18" s="2"/>
      <c r="AB18" s="2">
        <v>1</v>
      </c>
      <c r="AC18" s="2">
        <v>2</v>
      </c>
      <c r="AD18" s="2">
        <v>2</v>
      </c>
      <c r="AE18" s="10">
        <v>2</v>
      </c>
      <c r="AF18" s="7">
        <v>6</v>
      </c>
      <c r="AG18" s="28"/>
      <c r="AH18" s="10">
        <f t="shared" si="1"/>
        <v>31</v>
      </c>
      <c r="AI18">
        <f t="shared" si="3"/>
        <v>7</v>
      </c>
    </row>
    <row r="19" spans="1:35" ht="15" thickBot="1" x14ac:dyDescent="0.4">
      <c r="A19" s="4">
        <v>13</v>
      </c>
      <c r="B19" s="5" t="s">
        <v>40</v>
      </c>
      <c r="C19" s="11">
        <v>0.5</v>
      </c>
      <c r="D19" s="11">
        <v>0.66319444444444442</v>
      </c>
      <c r="E19" s="20">
        <f>D19-C19</f>
        <v>0.16319444444444442</v>
      </c>
      <c r="F19" s="4">
        <v>1</v>
      </c>
      <c r="G19" s="5">
        <v>1</v>
      </c>
      <c r="H19" s="5">
        <v>1</v>
      </c>
      <c r="I19" s="5"/>
      <c r="J19" s="12">
        <v>1</v>
      </c>
      <c r="K19" s="4"/>
      <c r="L19" s="5">
        <v>1</v>
      </c>
      <c r="M19" s="5">
        <v>1</v>
      </c>
      <c r="N19" s="5">
        <v>1</v>
      </c>
      <c r="O19" s="5">
        <v>1</v>
      </c>
      <c r="P19" s="5">
        <v>1</v>
      </c>
      <c r="Q19" s="5">
        <v>1</v>
      </c>
      <c r="R19" s="5">
        <v>1</v>
      </c>
      <c r="S19" s="5">
        <v>1</v>
      </c>
      <c r="T19" s="5">
        <v>1</v>
      </c>
      <c r="U19" s="5">
        <v>1</v>
      </c>
      <c r="V19" s="5">
        <v>1</v>
      </c>
      <c r="W19" s="5">
        <v>1</v>
      </c>
      <c r="X19" s="5">
        <v>1</v>
      </c>
      <c r="Y19" s="5"/>
      <c r="Z19" s="5"/>
      <c r="AA19" s="5"/>
      <c r="AB19" s="5">
        <v>1</v>
      </c>
      <c r="AC19" s="5">
        <v>2</v>
      </c>
      <c r="AD19" s="5">
        <v>2</v>
      </c>
      <c r="AE19" s="12">
        <v>2</v>
      </c>
      <c r="AF19" s="8">
        <v>22</v>
      </c>
      <c r="AG19" s="29"/>
      <c r="AH19" s="12">
        <f t="shared" si="1"/>
        <v>46</v>
      </c>
      <c r="AI19">
        <f t="shared" si="3"/>
        <v>4</v>
      </c>
    </row>
    <row r="21" spans="1:35" x14ac:dyDescent="0.35">
      <c r="Y21" t="s">
        <v>42</v>
      </c>
      <c r="Z21" s="38" t="s">
        <v>51</v>
      </c>
      <c r="AA21">
        <v>16</v>
      </c>
      <c r="AB21" t="s">
        <v>52</v>
      </c>
    </row>
    <row r="22" spans="1:35" x14ac:dyDescent="0.35">
      <c r="Z22" s="38"/>
    </row>
    <row r="23" spans="1:35" x14ac:dyDescent="0.35">
      <c r="Z23" s="38"/>
    </row>
    <row r="24" spans="1:35" x14ac:dyDescent="0.35">
      <c r="Z24" s="38"/>
    </row>
    <row r="25" spans="1:35" x14ac:dyDescent="0.35">
      <c r="Z25" s="38"/>
    </row>
  </sheetData>
  <mergeCells count="5">
    <mergeCell ref="F3:J3"/>
    <mergeCell ref="K3:AE3"/>
    <mergeCell ref="AF3:AF4"/>
    <mergeCell ref="AG3:AG5"/>
    <mergeCell ref="Z21:Z2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Didzis Gasiņš</dc:creator>
  <cp:lastModifiedBy>Didzis Gasiņš</cp:lastModifiedBy>
  <dcterms:created xsi:type="dcterms:W3CDTF">2021-05-30T08:26:15Z</dcterms:created>
  <dcterms:modified xsi:type="dcterms:W3CDTF">2021-05-31T05:05:45Z</dcterms:modified>
</cp:coreProperties>
</file>